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M36" i="1"/>
  <c r="M35" i="1"/>
  <c r="M37" i="1"/>
  <c r="M32" i="1"/>
  <c r="M33" i="1"/>
  <c r="M34" i="1"/>
  <c r="M39" i="1"/>
  <c r="M40" i="1"/>
  <c r="M31" i="1"/>
  <c r="M20" i="1"/>
  <c r="M21" i="1"/>
  <c r="M22" i="1"/>
  <c r="M23" i="1"/>
  <c r="M24" i="1"/>
  <c r="M25" i="1"/>
  <c r="M26" i="1"/>
  <c r="M27" i="1"/>
  <c r="M28" i="1"/>
  <c r="M29" i="1"/>
  <c r="M30" i="1"/>
  <c r="M19" i="1"/>
  <c r="M17" i="1"/>
  <c r="M18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<sst xmlns="http://schemas.openxmlformats.org/spreadsheetml/2006/main" count="169" uniqueCount="59">
  <si>
    <t>XS</t>
  </si>
  <si>
    <t>S</t>
  </si>
  <si>
    <t>M</t>
  </si>
  <si>
    <t>L</t>
  </si>
  <si>
    <t>XL</t>
  </si>
  <si>
    <t>2X</t>
  </si>
  <si>
    <t>3X</t>
  </si>
  <si>
    <t>GENDER</t>
  </si>
  <si>
    <t>WOMEN'S</t>
  </si>
  <si>
    <t>PHOTO</t>
  </si>
  <si>
    <t>STYLE</t>
  </si>
  <si>
    <t>TOTAL</t>
  </si>
  <si>
    <t>I2626J124AR</t>
  </si>
  <si>
    <t>COLOR</t>
  </si>
  <si>
    <t>BLACK</t>
  </si>
  <si>
    <t>BRAND</t>
  </si>
  <si>
    <t>REBELLIOUS ONE</t>
  </si>
  <si>
    <t>HEATHER GREY</t>
  </si>
  <si>
    <t>PRETTY REBEL</t>
  </si>
  <si>
    <t>B2488R019P</t>
  </si>
  <si>
    <t>SHRINKING VIOLET</t>
  </si>
  <si>
    <t>WHITE</t>
  </si>
  <si>
    <t>ANISE FLOWER</t>
  </si>
  <si>
    <t>B2403RWAMP</t>
  </si>
  <si>
    <t>B2577J215P</t>
  </si>
  <si>
    <t>B52577J215P</t>
  </si>
  <si>
    <t>G8045J215R</t>
  </si>
  <si>
    <t>DAWN PINK</t>
  </si>
  <si>
    <t>G8045J215P</t>
  </si>
  <si>
    <t>TURBULENCE</t>
  </si>
  <si>
    <t>PEACH BUD</t>
  </si>
  <si>
    <t>N416</t>
  </si>
  <si>
    <t>OXFORD</t>
  </si>
  <si>
    <t>BA1547J225</t>
  </si>
  <si>
    <t>PURPLE HEATHER</t>
  </si>
  <si>
    <t>CASHMERE ROSE</t>
  </si>
  <si>
    <t>PARTRIDGE</t>
  </si>
  <si>
    <t>PINK</t>
  </si>
  <si>
    <t>I3659J021R</t>
  </si>
  <si>
    <t>P8499J215R</t>
  </si>
  <si>
    <t>8960J162</t>
  </si>
  <si>
    <t>I3587J124AR</t>
  </si>
  <si>
    <t>HEATHER GREY/NAVY/WHITE</t>
  </si>
  <si>
    <t>I1508J172R</t>
  </si>
  <si>
    <t>WHITE/LIGHT GREY</t>
  </si>
  <si>
    <t>WHITE/SOFT ROYAL</t>
  </si>
  <si>
    <t>POLIGNAC</t>
  </si>
  <si>
    <t>B8806JWDBM</t>
  </si>
  <si>
    <t>CHARCOAL</t>
  </si>
  <si>
    <t>I1179H730
*THERMAL</t>
  </si>
  <si>
    <t>B1205JWDBM
*BURNOUT</t>
  </si>
  <si>
    <t>I2626J124AM</t>
  </si>
  <si>
    <t>2626J124AM</t>
  </si>
  <si>
    <t>P8060J215M</t>
  </si>
  <si>
    <t>G8060J215M</t>
  </si>
  <si>
    <t>I8060J215M</t>
  </si>
  <si>
    <t>I5145A177M</t>
  </si>
  <si>
    <t>MIKEN FLOW</t>
  </si>
  <si>
    <t>HEATHER OATMEAL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</si>
</sst>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1</xdr:row>
      <xdr:rowOff>63500</xdr:rowOff>
    </xdr:from>
    <xdr:to>
      <xdr:col>0</xdr:col>
      <xdr:colOff>1563422</xdr:colOff>
      <xdr:row>1</xdr:row>
      <xdr:rowOff>1919731</xdr:rowOff>
    </xdr:to>
    <xdr:pic>
      <xdr:nvPicPr>
        <xdr:cNvPr id="2" name="Picture 1" descr="page1image42849776">
          <a:extLst>
            <a:ext uri="{FF2B5EF4-FFF2-40B4-BE49-F238E27FC236}">
              <a16:creationId xmlns:a16="http://schemas.microsoft.com/office/drawing/2014/main" xmlns="" id="{CCC58183-A8C2-E961-6FE3-AFDBB5AC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266700"/>
          <a:ext cx="1207822" cy="1856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355600</xdr:colOff>
      <xdr:row>2</xdr:row>
      <xdr:rowOff>76200</xdr:rowOff>
    </xdr:from>
    <xdr:to>
      <xdr:col>0</xdr:col>
      <xdr:colOff>1409700</xdr:colOff>
      <xdr:row>2</xdr:row>
      <xdr:rowOff>1854200</xdr:rowOff>
    </xdr:to>
    <xdr:pic>
      <xdr:nvPicPr>
        <xdr:cNvPr id="3" name="Picture 2" descr="page1image42849360">
          <a:extLst>
            <a:ext uri="{FF2B5EF4-FFF2-40B4-BE49-F238E27FC236}">
              <a16:creationId xmlns:a16="http://schemas.microsoft.com/office/drawing/2014/main" xmlns="" id="{A9FE2C2C-70C4-BEBD-E4B4-D25AD6DF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2273300"/>
          <a:ext cx="1054100" cy="177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241300</xdr:colOff>
      <xdr:row>3</xdr:row>
      <xdr:rowOff>127000</xdr:rowOff>
    </xdr:from>
    <xdr:to>
      <xdr:col>0</xdr:col>
      <xdr:colOff>1612900</xdr:colOff>
      <xdr:row>3</xdr:row>
      <xdr:rowOff>1841500</xdr:rowOff>
    </xdr:to>
    <xdr:pic>
      <xdr:nvPicPr>
        <xdr:cNvPr id="4" name="Picture 3" descr="page1image42850192">
          <a:extLst>
            <a:ext uri="{FF2B5EF4-FFF2-40B4-BE49-F238E27FC236}">
              <a16:creationId xmlns:a16="http://schemas.microsoft.com/office/drawing/2014/main" xmlns="" id="{DF00DAF3-760F-F1ED-79FA-D582FE1B0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4318000"/>
          <a:ext cx="13716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203200</xdr:colOff>
      <xdr:row>4</xdr:row>
      <xdr:rowOff>139700</xdr:rowOff>
    </xdr:from>
    <xdr:to>
      <xdr:col>0</xdr:col>
      <xdr:colOff>1549400</xdr:colOff>
      <xdr:row>4</xdr:row>
      <xdr:rowOff>1854200</xdr:rowOff>
    </xdr:to>
    <xdr:pic>
      <xdr:nvPicPr>
        <xdr:cNvPr id="5" name="Picture 4" descr="page1image42966128">
          <a:extLst>
            <a:ext uri="{FF2B5EF4-FFF2-40B4-BE49-F238E27FC236}">
              <a16:creationId xmlns:a16="http://schemas.microsoft.com/office/drawing/2014/main" xmlns="" id="{417CF846-B680-5717-3E0A-6072DE08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6324600"/>
          <a:ext cx="13462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254000</xdr:colOff>
      <xdr:row>5</xdr:row>
      <xdr:rowOff>127000</xdr:rowOff>
    </xdr:from>
    <xdr:to>
      <xdr:col>0</xdr:col>
      <xdr:colOff>1574800</xdr:colOff>
      <xdr:row>5</xdr:row>
      <xdr:rowOff>1828800</xdr:rowOff>
    </xdr:to>
    <xdr:pic>
      <xdr:nvPicPr>
        <xdr:cNvPr id="6" name="Picture 5" descr="page1image42966336">
          <a:extLst>
            <a:ext uri="{FF2B5EF4-FFF2-40B4-BE49-F238E27FC236}">
              <a16:creationId xmlns:a16="http://schemas.microsoft.com/office/drawing/2014/main" xmlns="" id="{4C9AD79A-3E3A-F32B-F693-F025E9EE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8305800"/>
          <a:ext cx="1320800" cy="170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6</xdr:row>
      <xdr:rowOff>203200</xdr:rowOff>
    </xdr:from>
    <xdr:to>
      <xdr:col>0</xdr:col>
      <xdr:colOff>1663700</xdr:colOff>
      <xdr:row>6</xdr:row>
      <xdr:rowOff>1917700</xdr:rowOff>
    </xdr:to>
    <xdr:pic>
      <xdr:nvPicPr>
        <xdr:cNvPr id="7" name="Picture 6" descr="page1image42966544">
          <a:extLst>
            <a:ext uri="{FF2B5EF4-FFF2-40B4-BE49-F238E27FC236}">
              <a16:creationId xmlns:a16="http://schemas.microsoft.com/office/drawing/2014/main" xmlns="" id="{79D5C922-2396-2F17-4CBE-22157E3F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375900"/>
          <a:ext cx="14351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7</xdr:row>
      <xdr:rowOff>177800</xdr:rowOff>
    </xdr:from>
    <xdr:to>
      <xdr:col>0</xdr:col>
      <xdr:colOff>1689100</xdr:colOff>
      <xdr:row>7</xdr:row>
      <xdr:rowOff>1892300</xdr:rowOff>
    </xdr:to>
    <xdr:pic>
      <xdr:nvPicPr>
        <xdr:cNvPr id="8" name="Picture 7" descr="page1image42738416">
          <a:extLst>
            <a:ext uri="{FF2B5EF4-FFF2-40B4-BE49-F238E27FC236}">
              <a16:creationId xmlns:a16="http://schemas.microsoft.com/office/drawing/2014/main" xmlns="" id="{776C2E77-0763-EC5D-8155-F6052E9A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2344400"/>
          <a:ext cx="1549400" cy="171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8</xdr:row>
      <xdr:rowOff>139700</xdr:rowOff>
    </xdr:from>
    <xdr:to>
      <xdr:col>0</xdr:col>
      <xdr:colOff>1701800</xdr:colOff>
      <xdr:row>8</xdr:row>
      <xdr:rowOff>1841500</xdr:rowOff>
    </xdr:to>
    <xdr:pic>
      <xdr:nvPicPr>
        <xdr:cNvPr id="9" name="Picture 8" descr="page1image42736544">
          <a:extLst>
            <a:ext uri="{FF2B5EF4-FFF2-40B4-BE49-F238E27FC236}">
              <a16:creationId xmlns:a16="http://schemas.microsoft.com/office/drawing/2014/main" xmlns="" id="{7FD4B444-FB60-9BEF-AEA2-0D430D8A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4300200"/>
          <a:ext cx="1600200" cy="170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39589</xdr:colOff>
      <xdr:row>9</xdr:row>
      <xdr:rowOff>150998</xdr:rowOff>
    </xdr:from>
    <xdr:to>
      <xdr:col>0</xdr:col>
      <xdr:colOff>1950387</xdr:colOff>
      <xdr:row>9</xdr:row>
      <xdr:rowOff>1754003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2B519A81-B55D-A0CC-067B-BF265E4E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89" y="16305398"/>
          <a:ext cx="1927423" cy="1603005"/>
        </a:xfrm>
        <a:prstGeom prst="rect">
          <a:avLst/>
        </a:prstGeom>
      </xdr:spPr>
    </xdr:pic>
    <xdr:clientData/>
  </xdr:twoCellAnchor>
  <xdr:twoCellAnchor editAs="oneCell">
    <xdr:from>
      <xdr:col>0</xdr:col>
      <xdr:colOff>55886</xdr:colOff>
      <xdr:row>10</xdr:row>
      <xdr:rowOff>152510</xdr:rowOff>
    </xdr:from>
    <xdr:to>
      <xdr:col>0</xdr:col>
      <xdr:colOff>1935601</xdr:colOff>
      <xdr:row>10</xdr:row>
      <xdr:rowOff>1841390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C6B0E45B-290E-90ED-4C5B-2FB500635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5886" y="18300810"/>
          <a:ext cx="1879715" cy="1688880"/>
        </a:xfrm>
        <a:prstGeom prst="rect">
          <a:avLst/>
        </a:prstGeom>
      </xdr:spPr>
    </xdr:pic>
    <xdr:clientData/>
  </xdr:twoCellAnchor>
  <xdr:twoCellAnchor editAs="oneCell">
    <xdr:from>
      <xdr:col>0</xdr:col>
      <xdr:colOff>55366</xdr:colOff>
      <xdr:row>11</xdr:row>
      <xdr:rowOff>78562</xdr:rowOff>
    </xdr:from>
    <xdr:to>
      <xdr:col>0</xdr:col>
      <xdr:colOff>1913134</xdr:colOff>
      <xdr:row>11</xdr:row>
      <xdr:rowOff>1915339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E6E5F17A-5477-C1B8-D21C-56438BC56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366" y="20220762"/>
          <a:ext cx="1857768" cy="1836777"/>
        </a:xfrm>
        <a:prstGeom prst="rect">
          <a:avLst/>
        </a:prstGeom>
      </xdr:spPr>
    </xdr:pic>
    <xdr:clientData/>
  </xdr:twoCellAnchor>
  <xdr:twoCellAnchor editAs="oneCell">
    <xdr:from>
      <xdr:col>0</xdr:col>
      <xdr:colOff>79664</xdr:colOff>
      <xdr:row>12</xdr:row>
      <xdr:rowOff>99553</xdr:rowOff>
    </xdr:from>
    <xdr:to>
      <xdr:col>0</xdr:col>
      <xdr:colOff>1926937</xdr:colOff>
      <xdr:row>12</xdr:row>
      <xdr:rowOff>1894347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E77864B6-0B1E-3007-9134-1FE2D4852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9664" y="22235653"/>
          <a:ext cx="1847273" cy="1794794"/>
        </a:xfrm>
        <a:prstGeom prst="rect">
          <a:avLst/>
        </a:prstGeom>
      </xdr:spPr>
    </xdr:pic>
    <xdr:clientData/>
  </xdr:twoCellAnchor>
  <xdr:twoCellAnchor editAs="oneCell">
    <xdr:from>
      <xdr:col>0</xdr:col>
      <xdr:colOff>348081</xdr:colOff>
      <xdr:row>13</xdr:row>
      <xdr:rowOff>77789</xdr:rowOff>
    </xdr:from>
    <xdr:to>
      <xdr:col>0</xdr:col>
      <xdr:colOff>1683919</xdr:colOff>
      <xdr:row>13</xdr:row>
      <xdr:rowOff>1890712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76884538-990E-C179-4496-90E5A23A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8081" y="24207789"/>
          <a:ext cx="1335838" cy="1812923"/>
        </a:xfrm>
        <a:prstGeom prst="rect">
          <a:avLst/>
        </a:prstGeom>
      </xdr:spPr>
    </xdr:pic>
    <xdr:clientData/>
  </xdr:twoCellAnchor>
  <xdr:twoCellAnchor editAs="oneCell">
    <xdr:from>
      <xdr:col>0</xdr:col>
      <xdr:colOff>278131</xdr:colOff>
      <xdr:row>14</xdr:row>
      <xdr:rowOff>28468</xdr:rowOff>
    </xdr:from>
    <xdr:to>
      <xdr:col>0</xdr:col>
      <xdr:colOff>1728469</xdr:colOff>
      <xdr:row>14</xdr:row>
      <xdr:rowOff>1965433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6684F088-5750-3DFC-1732-A350138D6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78131" y="26152368"/>
          <a:ext cx="1450338" cy="1936965"/>
        </a:xfrm>
        <a:prstGeom prst="rect">
          <a:avLst/>
        </a:prstGeom>
      </xdr:spPr>
    </xdr:pic>
    <xdr:clientData/>
  </xdr:twoCellAnchor>
  <xdr:twoCellAnchor editAs="oneCell">
    <xdr:from>
      <xdr:col>0</xdr:col>
      <xdr:colOff>129939</xdr:colOff>
      <xdr:row>15</xdr:row>
      <xdr:rowOff>91262</xdr:rowOff>
    </xdr:from>
    <xdr:to>
      <xdr:col>0</xdr:col>
      <xdr:colOff>1851262</xdr:colOff>
      <xdr:row>15</xdr:row>
      <xdr:rowOff>1928039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B3197DB2-A11C-35A1-90CC-C2364A5E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9939" y="28209062"/>
          <a:ext cx="1721323" cy="1836777"/>
        </a:xfrm>
        <a:prstGeom prst="rect">
          <a:avLst/>
        </a:prstGeom>
      </xdr:spPr>
    </xdr:pic>
    <xdr:clientData/>
  </xdr:twoCellAnchor>
  <xdr:twoCellAnchor editAs="oneCell">
    <xdr:from>
      <xdr:col>0</xdr:col>
      <xdr:colOff>181316</xdr:colOff>
      <xdr:row>16</xdr:row>
      <xdr:rowOff>88901</xdr:rowOff>
    </xdr:from>
    <xdr:to>
      <xdr:col>0</xdr:col>
      <xdr:colOff>1787184</xdr:colOff>
      <xdr:row>16</xdr:row>
      <xdr:rowOff>1918069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8BFF50B6-9624-2AAA-87D7-BBCB2E76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1316" y="30200601"/>
          <a:ext cx="1605868" cy="1829168"/>
        </a:xfrm>
        <a:prstGeom prst="rect">
          <a:avLst/>
        </a:prstGeom>
      </xdr:spPr>
    </xdr:pic>
    <xdr:clientData/>
  </xdr:twoCellAnchor>
  <xdr:twoCellAnchor editAs="oneCell">
    <xdr:from>
      <xdr:col>0</xdr:col>
      <xdr:colOff>150749</xdr:colOff>
      <xdr:row>17</xdr:row>
      <xdr:rowOff>103315</xdr:rowOff>
    </xdr:from>
    <xdr:to>
      <xdr:col>0</xdr:col>
      <xdr:colOff>1779651</xdr:colOff>
      <xdr:row>17</xdr:row>
      <xdr:rowOff>1839786</xdr:rowOff>
    </xdr:to>
    <xdr:pic>
      <xdr:nvPicPr>
        <xdr:cNvPr id="18" name="Picture 17" descr="page3image42926080">
          <a:extLst>
            <a:ext uri="{FF2B5EF4-FFF2-40B4-BE49-F238E27FC236}">
              <a16:creationId xmlns:a16="http://schemas.microsoft.com/office/drawing/2014/main" xmlns="" id="{B8D283DD-D8F6-31A0-D7DF-6403B575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49" y="32208915"/>
          <a:ext cx="1628902" cy="1736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266065</xdr:colOff>
      <xdr:row>18</xdr:row>
      <xdr:rowOff>54610</xdr:rowOff>
    </xdr:from>
    <xdr:to>
      <xdr:col>0</xdr:col>
      <xdr:colOff>1677035</xdr:colOff>
      <xdr:row>18</xdr:row>
      <xdr:rowOff>1926590</xdr:rowOff>
    </xdr:to>
    <xdr:pic>
      <xdr:nvPicPr>
        <xdr:cNvPr id="19" name="Picture 18" descr="page3image59084848">
          <a:extLst>
            <a:ext uri="{FF2B5EF4-FFF2-40B4-BE49-F238E27FC236}">
              <a16:creationId xmlns:a16="http://schemas.microsoft.com/office/drawing/2014/main" xmlns="" id="{92D51FBF-2136-0D6B-0B9B-DDE02EE6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65" y="34154110"/>
          <a:ext cx="1410970" cy="187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19</xdr:row>
      <xdr:rowOff>76200</xdr:rowOff>
    </xdr:from>
    <xdr:to>
      <xdr:col>0</xdr:col>
      <xdr:colOff>1689100</xdr:colOff>
      <xdr:row>19</xdr:row>
      <xdr:rowOff>1917700</xdr:rowOff>
    </xdr:to>
    <xdr:pic>
      <xdr:nvPicPr>
        <xdr:cNvPr id="20" name="Picture 19" descr="page3image42927536">
          <a:extLst>
            <a:ext uri="{FF2B5EF4-FFF2-40B4-BE49-F238E27FC236}">
              <a16:creationId xmlns:a16="http://schemas.microsoft.com/office/drawing/2014/main" xmlns="" id="{C9A2926C-923B-2D2C-F052-96E198F7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6169600"/>
          <a:ext cx="1384300" cy="184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200285</xdr:colOff>
      <xdr:row>20</xdr:row>
      <xdr:rowOff>60318</xdr:rowOff>
    </xdr:from>
    <xdr:to>
      <xdr:col>0</xdr:col>
      <xdr:colOff>1717415</xdr:colOff>
      <xdr:row>20</xdr:row>
      <xdr:rowOff>1882783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2E04DCCF-AB22-4504-0FA5-8EE8CC816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00285" y="38147618"/>
          <a:ext cx="1517130" cy="1822465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203200</xdr:colOff>
      <xdr:row>21</xdr:row>
      <xdr:rowOff>63500</xdr:rowOff>
    </xdr:from>
    <xdr:to>
      <xdr:col>0</xdr:col>
      <xdr:colOff>1714500</xdr:colOff>
      <xdr:row>21</xdr:row>
      <xdr:rowOff>1905000</xdr:rowOff>
    </xdr:to>
    <xdr:pic>
      <xdr:nvPicPr>
        <xdr:cNvPr id="22" name="Picture 21" descr="page3image42931280">
          <a:extLst>
            <a:ext uri="{FF2B5EF4-FFF2-40B4-BE49-F238E27FC236}">
              <a16:creationId xmlns:a16="http://schemas.microsoft.com/office/drawing/2014/main" xmlns="" id="{4817F593-070E-7D8B-321C-09D205FC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40144700"/>
          <a:ext cx="1511300" cy="184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334010</xdr:colOff>
      <xdr:row>22</xdr:row>
      <xdr:rowOff>66675</xdr:rowOff>
    </xdr:from>
    <xdr:to>
      <xdr:col>0</xdr:col>
      <xdr:colOff>1647190</xdr:colOff>
      <xdr:row>22</xdr:row>
      <xdr:rowOff>1952625</xdr:rowOff>
    </xdr:to>
    <xdr:pic>
      <xdr:nvPicPr>
        <xdr:cNvPr id="23" name="Picture 22" descr="page3image42940848">
          <a:extLst>
            <a:ext uri="{FF2B5EF4-FFF2-40B4-BE49-F238E27FC236}">
              <a16:creationId xmlns:a16="http://schemas.microsoft.com/office/drawing/2014/main" xmlns="" id="{7E9E1BC9-A0A6-63B7-6215-F9C4D0F6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" y="42141775"/>
          <a:ext cx="1313180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206375</xdr:colOff>
      <xdr:row>23</xdr:row>
      <xdr:rowOff>83185</xdr:rowOff>
    </xdr:from>
    <xdr:to>
      <xdr:col>0</xdr:col>
      <xdr:colOff>1812925</xdr:colOff>
      <xdr:row>23</xdr:row>
      <xdr:rowOff>1885315</xdr:rowOff>
    </xdr:to>
    <xdr:pic>
      <xdr:nvPicPr>
        <xdr:cNvPr id="24" name="Picture 23" descr="page3image42941264">
          <a:extLst>
            <a:ext uri="{FF2B5EF4-FFF2-40B4-BE49-F238E27FC236}">
              <a16:creationId xmlns:a16="http://schemas.microsoft.com/office/drawing/2014/main" xmlns="" id="{015F62A4-579E-3E06-FCEC-CE2408A8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44152185"/>
          <a:ext cx="1606550" cy="1802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306705</xdr:colOff>
      <xdr:row>24</xdr:row>
      <xdr:rowOff>83185</xdr:rowOff>
    </xdr:from>
    <xdr:to>
      <xdr:col>0</xdr:col>
      <xdr:colOff>1661795</xdr:colOff>
      <xdr:row>24</xdr:row>
      <xdr:rowOff>1885315</xdr:rowOff>
    </xdr:to>
    <xdr:pic>
      <xdr:nvPicPr>
        <xdr:cNvPr id="25" name="Picture 24" descr="page3image59383792">
          <a:extLst>
            <a:ext uri="{FF2B5EF4-FFF2-40B4-BE49-F238E27FC236}">
              <a16:creationId xmlns:a16="http://schemas.microsoft.com/office/drawing/2014/main" xmlns="" id="{D4FF6BDA-CA3E-2678-F86E-98929A6DB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" y="46146085"/>
          <a:ext cx="1355090" cy="1802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319405</xdr:colOff>
      <xdr:row>25</xdr:row>
      <xdr:rowOff>67310</xdr:rowOff>
    </xdr:from>
    <xdr:to>
      <xdr:col>0</xdr:col>
      <xdr:colOff>1674495</xdr:colOff>
      <xdr:row>25</xdr:row>
      <xdr:rowOff>1939290</xdr:rowOff>
    </xdr:to>
    <xdr:pic>
      <xdr:nvPicPr>
        <xdr:cNvPr id="26" name="Picture 25" descr="page4image42983968">
          <a:extLst>
            <a:ext uri="{FF2B5EF4-FFF2-40B4-BE49-F238E27FC236}">
              <a16:creationId xmlns:a16="http://schemas.microsoft.com/office/drawing/2014/main" xmlns="" id="{19B55AB2-3FD5-E8BF-72C9-A958B81F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405" y="48124110"/>
          <a:ext cx="1355090" cy="187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431800</xdr:colOff>
      <xdr:row>26</xdr:row>
      <xdr:rowOff>25400</xdr:rowOff>
    </xdr:from>
    <xdr:to>
      <xdr:col>0</xdr:col>
      <xdr:colOff>1549400</xdr:colOff>
      <xdr:row>26</xdr:row>
      <xdr:rowOff>1968500</xdr:rowOff>
    </xdr:to>
    <xdr:pic>
      <xdr:nvPicPr>
        <xdr:cNvPr id="27" name="Picture 26" descr="page4image42986256">
          <a:extLst>
            <a:ext uri="{FF2B5EF4-FFF2-40B4-BE49-F238E27FC236}">
              <a16:creationId xmlns:a16="http://schemas.microsoft.com/office/drawing/2014/main" xmlns="" id="{BB3FC17C-2705-CB4F-0E8A-B57968FA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50076100"/>
          <a:ext cx="1117600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368300</xdr:colOff>
      <xdr:row>27</xdr:row>
      <xdr:rowOff>88900</xdr:rowOff>
    </xdr:from>
    <xdr:to>
      <xdr:col>0</xdr:col>
      <xdr:colOff>1473200</xdr:colOff>
      <xdr:row>27</xdr:row>
      <xdr:rowOff>1866900</xdr:rowOff>
    </xdr:to>
    <xdr:pic>
      <xdr:nvPicPr>
        <xdr:cNvPr id="28" name="Picture 27" descr="page4image42862416">
          <a:extLst>
            <a:ext uri="{FF2B5EF4-FFF2-40B4-BE49-F238E27FC236}">
              <a16:creationId xmlns:a16="http://schemas.microsoft.com/office/drawing/2014/main" xmlns="" id="{F4297796-163F-E660-23CD-912CEDFB4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52133500"/>
          <a:ext cx="1104900" cy="177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28</xdr:row>
      <xdr:rowOff>114300</xdr:rowOff>
    </xdr:from>
    <xdr:to>
      <xdr:col>0</xdr:col>
      <xdr:colOff>1536700</xdr:colOff>
      <xdr:row>28</xdr:row>
      <xdr:rowOff>1816100</xdr:rowOff>
    </xdr:to>
    <xdr:pic>
      <xdr:nvPicPr>
        <xdr:cNvPr id="29" name="Picture 28" descr="page4image42862624">
          <a:extLst>
            <a:ext uri="{FF2B5EF4-FFF2-40B4-BE49-F238E27FC236}">
              <a16:creationId xmlns:a16="http://schemas.microsoft.com/office/drawing/2014/main" xmlns="" id="{9E3F1AB3-4667-BA5C-1E57-CDCC2B28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4152800"/>
          <a:ext cx="1193800" cy="170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355600</xdr:colOff>
      <xdr:row>29</xdr:row>
      <xdr:rowOff>63500</xdr:rowOff>
    </xdr:from>
    <xdr:to>
      <xdr:col>0</xdr:col>
      <xdr:colOff>1511300</xdr:colOff>
      <xdr:row>29</xdr:row>
      <xdr:rowOff>1841500</xdr:rowOff>
    </xdr:to>
    <xdr:pic>
      <xdr:nvPicPr>
        <xdr:cNvPr id="30" name="Picture 29" descr="page4image42975648">
          <a:extLst>
            <a:ext uri="{FF2B5EF4-FFF2-40B4-BE49-F238E27FC236}">
              <a16:creationId xmlns:a16="http://schemas.microsoft.com/office/drawing/2014/main" xmlns="" id="{0609D42B-9BFD-3DFF-CEB4-D12E3944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56095900"/>
          <a:ext cx="1155700" cy="177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410655</xdr:colOff>
      <xdr:row>30</xdr:row>
      <xdr:rowOff>37846</xdr:rowOff>
    </xdr:from>
    <xdr:to>
      <xdr:col>0</xdr:col>
      <xdr:colOff>1532446</xdr:colOff>
      <xdr:row>30</xdr:row>
      <xdr:rowOff>1943354</xdr:rowOff>
    </xdr:to>
    <xdr:pic>
      <xdr:nvPicPr>
        <xdr:cNvPr id="31" name="Picture 30" descr="page5image42871568">
          <a:extLst>
            <a:ext uri="{FF2B5EF4-FFF2-40B4-BE49-F238E27FC236}">
              <a16:creationId xmlns:a16="http://schemas.microsoft.com/office/drawing/2014/main" xmlns="" id="{D2715729-E6C5-31AD-DCF2-C4EEE661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655" y="58064146"/>
          <a:ext cx="1121791" cy="19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336487</xdr:colOff>
      <xdr:row>31</xdr:row>
      <xdr:rowOff>36513</xdr:rowOff>
    </xdr:from>
    <xdr:to>
      <xdr:col>0</xdr:col>
      <xdr:colOff>1581214</xdr:colOff>
      <xdr:row>31</xdr:row>
      <xdr:rowOff>1957388</xdr:rowOff>
    </xdr:to>
    <xdr:pic>
      <xdr:nvPicPr>
        <xdr:cNvPr id="32" name="Picture 31" descr="page5image42873648">
          <a:extLst>
            <a:ext uri="{FF2B5EF4-FFF2-40B4-BE49-F238E27FC236}">
              <a16:creationId xmlns:a16="http://schemas.microsoft.com/office/drawing/2014/main" xmlns="" id="{59220B3F-3FDD-9EBE-6288-647736AA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487" y="60056713"/>
          <a:ext cx="1244727" cy="1920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330200</xdr:colOff>
      <xdr:row>32</xdr:row>
      <xdr:rowOff>38100</xdr:rowOff>
    </xdr:from>
    <xdr:to>
      <xdr:col>0</xdr:col>
      <xdr:colOff>1574927</xdr:colOff>
      <xdr:row>32</xdr:row>
      <xdr:rowOff>1958975</xdr:rowOff>
    </xdr:to>
    <xdr:pic>
      <xdr:nvPicPr>
        <xdr:cNvPr id="33" name="Picture 32" descr="page5image42873648">
          <a:extLst>
            <a:ext uri="{FF2B5EF4-FFF2-40B4-BE49-F238E27FC236}">
              <a16:creationId xmlns:a16="http://schemas.microsoft.com/office/drawing/2014/main" xmlns="" id="{6549A46D-CB2B-F64D-BBB2-D069D7D5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62052200"/>
          <a:ext cx="1244727" cy="1920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230251</xdr:colOff>
      <xdr:row>33</xdr:row>
      <xdr:rowOff>68580</xdr:rowOff>
    </xdr:from>
    <xdr:to>
      <xdr:col>0</xdr:col>
      <xdr:colOff>1674749</xdr:colOff>
      <xdr:row>33</xdr:row>
      <xdr:rowOff>1912620</xdr:rowOff>
    </xdr:to>
    <xdr:pic>
      <xdr:nvPicPr>
        <xdr:cNvPr id="34" name="Picture 33" descr="page5image42862000">
          <a:extLst>
            <a:ext uri="{FF2B5EF4-FFF2-40B4-BE49-F238E27FC236}">
              <a16:creationId xmlns:a16="http://schemas.microsoft.com/office/drawing/2014/main" xmlns="" id="{D984A581-3B5B-C423-77A1-7F4ACDC8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251" y="64076580"/>
          <a:ext cx="1444498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230251</xdr:colOff>
      <xdr:row>34</xdr:row>
      <xdr:rowOff>68580</xdr:rowOff>
    </xdr:from>
    <xdr:ext cx="1444498" cy="1844040"/>
    <xdr:pic>
      <xdr:nvPicPr>
        <xdr:cNvPr id="35" name="Picture 34" descr="page5image42862000">
          <a:extLst>
            <a:ext uri="{FF2B5EF4-FFF2-40B4-BE49-F238E27FC236}">
              <a16:creationId xmlns:a16="http://schemas.microsoft.com/office/drawing/2014/main" xmlns="" id="{2A75A363-0FD7-2D42-96E5-65C3BBEB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251" y="64076580"/>
          <a:ext cx="1444498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230251</xdr:colOff>
      <xdr:row>35</xdr:row>
      <xdr:rowOff>68580</xdr:rowOff>
    </xdr:from>
    <xdr:ext cx="1444498" cy="1844040"/>
    <xdr:pic>
      <xdr:nvPicPr>
        <xdr:cNvPr id="36" name="Picture 35" descr="page5image42862000">
          <a:extLst>
            <a:ext uri="{FF2B5EF4-FFF2-40B4-BE49-F238E27FC236}">
              <a16:creationId xmlns:a16="http://schemas.microsoft.com/office/drawing/2014/main" xmlns="" id="{C7E79786-93E9-9646-A798-981E54A4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251" y="66070480"/>
          <a:ext cx="1444498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160084</xdr:colOff>
      <xdr:row>36</xdr:row>
      <xdr:rowOff>64580</xdr:rowOff>
    </xdr:from>
    <xdr:to>
      <xdr:col>0</xdr:col>
      <xdr:colOff>1681417</xdr:colOff>
      <xdr:row>36</xdr:row>
      <xdr:rowOff>1954721</xdr:rowOff>
    </xdr:to>
    <xdr:pic>
      <xdr:nvPicPr>
        <xdr:cNvPr id="37" name="Picture 36" descr="page5image42876352">
          <a:extLst>
            <a:ext uri="{FF2B5EF4-FFF2-40B4-BE49-F238E27FC236}">
              <a16:creationId xmlns:a16="http://schemas.microsoft.com/office/drawing/2014/main" xmlns="" id="{02989907-2415-1E81-3135-F3FD95FB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84" y="70054280"/>
          <a:ext cx="1521333" cy="1890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160084</xdr:colOff>
      <xdr:row>37</xdr:row>
      <xdr:rowOff>64580</xdr:rowOff>
    </xdr:from>
    <xdr:ext cx="1521333" cy="1890141"/>
    <xdr:pic>
      <xdr:nvPicPr>
        <xdr:cNvPr id="38" name="Picture 37" descr="page5image42876352">
          <a:extLst>
            <a:ext uri="{FF2B5EF4-FFF2-40B4-BE49-F238E27FC236}">
              <a16:creationId xmlns:a16="http://schemas.microsoft.com/office/drawing/2014/main" xmlns="" id="{CECA4D21-8BE1-B247-9E5A-EEFA7E4D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84" y="70054280"/>
          <a:ext cx="1521333" cy="1890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304419</xdr:colOff>
      <xdr:row>38</xdr:row>
      <xdr:rowOff>35179</xdr:rowOff>
    </xdr:from>
    <xdr:to>
      <xdr:col>0</xdr:col>
      <xdr:colOff>1625981</xdr:colOff>
      <xdr:row>38</xdr:row>
      <xdr:rowOff>1971421</xdr:rowOff>
    </xdr:to>
    <xdr:pic>
      <xdr:nvPicPr>
        <xdr:cNvPr id="39" name="Picture 38" descr="page5image42872400">
          <a:extLst>
            <a:ext uri="{FF2B5EF4-FFF2-40B4-BE49-F238E27FC236}">
              <a16:creationId xmlns:a16="http://schemas.microsoft.com/office/drawing/2014/main" xmlns="" id="{5ABD88F8-6196-C8B4-0F27-DFFC61D5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19" y="74012679"/>
          <a:ext cx="1321562" cy="1936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278765</xdr:colOff>
      <xdr:row>39</xdr:row>
      <xdr:rowOff>53340</xdr:rowOff>
    </xdr:from>
    <xdr:to>
      <xdr:col>0</xdr:col>
      <xdr:colOff>1689735</xdr:colOff>
      <xdr:row>39</xdr:row>
      <xdr:rowOff>1953260</xdr:rowOff>
    </xdr:to>
    <xdr:pic>
      <xdr:nvPicPr>
        <xdr:cNvPr id="40" name="Picture 39" descr="page5image42873440">
          <a:extLst>
            <a:ext uri="{FF2B5EF4-FFF2-40B4-BE49-F238E27FC236}">
              <a16:creationId xmlns:a16="http://schemas.microsoft.com/office/drawing/2014/main" xmlns="" id="{3053B763-FC73-7317-1A90-B9A59964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765" y="76024740"/>
          <a:ext cx="1410970" cy="1899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Normal="100" workbookViewId="0">
      <pane ySplit="1" topLeftCell="A2" activePane="bottomLeft" state="frozen"/>
      <selection pane="bottomLeft" activeCell="N1" sqref="N1:O1048576"/>
    </sheetView>
  </sheetViews>
  <sheetFormatPr defaultColWidth="11.5" defaultRowHeight="15.75" x14ac:dyDescent="0.25"/>
  <cols>
    <col min="1" max="2" width="26.125" style="6" customWidth="1"/>
    <col min="3" max="3" width="13.125" style="6" bestFit="1" customWidth="1"/>
    <col min="4" max="4" width="26" style="6" bestFit="1" customWidth="1"/>
    <col min="5" max="5" width="9.75" style="6" bestFit="1" customWidth="1"/>
    <col min="6" max="6" width="8.375" style="6" bestFit="1" customWidth="1"/>
    <col min="7" max="7" width="7.125" style="6" bestFit="1" customWidth="1"/>
    <col min="8" max="8" width="7.75" style="6" bestFit="1" customWidth="1"/>
    <col min="9" max="9" width="7" style="6" bestFit="1" customWidth="1"/>
    <col min="10" max="10" width="8.125" style="6" bestFit="1" customWidth="1"/>
    <col min="11" max="12" width="8.375" style="6" bestFit="1" customWidth="1"/>
    <col min="13" max="13" width="11.5" bestFit="1" customWidth="1"/>
  </cols>
  <sheetData>
    <row r="1" spans="1:13" s="1" customFormat="1" x14ac:dyDescent="0.25">
      <c r="A1" s="7" t="s">
        <v>9</v>
      </c>
      <c r="B1" s="7" t="s">
        <v>15</v>
      </c>
      <c r="C1" s="7" t="s">
        <v>10</v>
      </c>
      <c r="D1" s="7" t="s">
        <v>13</v>
      </c>
      <c r="E1" s="7" t="s">
        <v>7</v>
      </c>
      <c r="F1" s="7" t="s">
        <v>0</v>
      </c>
      <c r="G1" s="7" t="s">
        <v>1</v>
      </c>
      <c r="H1" s="7" t="s">
        <v>2</v>
      </c>
      <c r="I1" s="7" t="s">
        <v>3</v>
      </c>
      <c r="J1" s="7" t="s">
        <v>4</v>
      </c>
      <c r="K1" s="7" t="s">
        <v>5</v>
      </c>
      <c r="L1" s="7" t="s">
        <v>6</v>
      </c>
      <c r="M1" s="3" t="s">
        <v>11</v>
      </c>
    </row>
    <row r="2" spans="1:13" s="2" customFormat="1" ht="156.94999999999999" customHeight="1" x14ac:dyDescent="0.25">
      <c r="A2" s="5"/>
      <c r="B2" s="5" t="s">
        <v>16</v>
      </c>
      <c r="C2" s="5" t="s">
        <v>12</v>
      </c>
      <c r="D2" s="5" t="s">
        <v>14</v>
      </c>
      <c r="E2" s="5" t="s">
        <v>8</v>
      </c>
      <c r="F2" s="5"/>
      <c r="G2" s="5">
        <v>397</v>
      </c>
      <c r="H2" s="5">
        <v>1026</v>
      </c>
      <c r="I2" s="5">
        <v>1020</v>
      </c>
      <c r="J2" s="5">
        <v>492</v>
      </c>
      <c r="K2" s="5"/>
      <c r="L2" s="5"/>
      <c r="M2" s="4">
        <f t="shared" ref="M2:M7" si="0">SUM(F2:L2)</f>
        <v>2935</v>
      </c>
    </row>
    <row r="3" spans="1:13" s="2" customFormat="1" ht="156.94999999999999" customHeight="1" x14ac:dyDescent="0.25">
      <c r="A3" s="5"/>
      <c r="B3" s="5" t="s">
        <v>16</v>
      </c>
      <c r="C3" s="5" t="s">
        <v>12</v>
      </c>
      <c r="D3" s="5" t="s">
        <v>17</v>
      </c>
      <c r="E3" s="5" t="s">
        <v>8</v>
      </c>
      <c r="F3" s="5"/>
      <c r="G3" s="5">
        <v>396</v>
      </c>
      <c r="H3" s="5">
        <v>792</v>
      </c>
      <c r="I3" s="5">
        <v>792</v>
      </c>
      <c r="J3" s="5">
        <v>396</v>
      </c>
      <c r="K3" s="5"/>
      <c r="L3" s="5"/>
      <c r="M3" s="4">
        <f t="shared" si="0"/>
        <v>2376</v>
      </c>
    </row>
    <row r="4" spans="1:13" s="2" customFormat="1" ht="156.94999999999999" customHeight="1" x14ac:dyDescent="0.25">
      <c r="A4" s="5"/>
      <c r="B4" s="5" t="s">
        <v>18</v>
      </c>
      <c r="C4" s="5" t="s">
        <v>19</v>
      </c>
      <c r="D4" s="5" t="s">
        <v>20</v>
      </c>
      <c r="E4" s="5" t="s">
        <v>8</v>
      </c>
      <c r="F4" s="5">
        <v>250</v>
      </c>
      <c r="G4" s="5">
        <v>220</v>
      </c>
      <c r="H4" s="5">
        <v>190</v>
      </c>
      <c r="I4" s="5">
        <v>200</v>
      </c>
      <c r="J4" s="5">
        <v>210</v>
      </c>
      <c r="K4" s="5"/>
      <c r="L4" s="5"/>
      <c r="M4" s="4">
        <f t="shared" si="0"/>
        <v>1070</v>
      </c>
    </row>
    <row r="5" spans="1:13" s="2" customFormat="1" ht="156.94999999999999" customHeight="1" x14ac:dyDescent="0.25">
      <c r="A5" s="5"/>
      <c r="B5" s="5" t="s">
        <v>18</v>
      </c>
      <c r="C5" s="5" t="s">
        <v>19</v>
      </c>
      <c r="D5" s="5" t="s">
        <v>21</v>
      </c>
      <c r="E5" s="5" t="s">
        <v>8</v>
      </c>
      <c r="F5" s="5">
        <v>376</v>
      </c>
      <c r="G5" s="5">
        <v>346</v>
      </c>
      <c r="H5" s="5">
        <v>316</v>
      </c>
      <c r="I5" s="5">
        <v>326</v>
      </c>
      <c r="J5" s="5">
        <v>336</v>
      </c>
      <c r="K5" s="5"/>
      <c r="L5" s="5"/>
      <c r="M5" s="4">
        <f t="shared" si="0"/>
        <v>1700</v>
      </c>
    </row>
    <row r="6" spans="1:13" s="2" customFormat="1" ht="156.94999999999999" customHeight="1" x14ac:dyDescent="0.25">
      <c r="A6" s="5"/>
      <c r="B6" s="5" t="s">
        <v>18</v>
      </c>
      <c r="C6" s="5" t="s">
        <v>19</v>
      </c>
      <c r="D6" s="5" t="s">
        <v>22</v>
      </c>
      <c r="E6" s="5" t="s">
        <v>8</v>
      </c>
      <c r="F6" s="5">
        <v>274</v>
      </c>
      <c r="G6" s="5">
        <v>274</v>
      </c>
      <c r="H6" s="5">
        <v>274</v>
      </c>
      <c r="I6" s="5">
        <v>274</v>
      </c>
      <c r="J6" s="5">
        <v>274</v>
      </c>
      <c r="K6" s="5"/>
      <c r="L6" s="5"/>
      <c r="M6" s="4">
        <f t="shared" si="0"/>
        <v>1370</v>
      </c>
    </row>
    <row r="7" spans="1:13" s="2" customFormat="1" ht="156.94999999999999" customHeight="1" x14ac:dyDescent="0.25">
      <c r="A7" s="8"/>
      <c r="B7" s="5" t="s">
        <v>18</v>
      </c>
      <c r="C7" s="5" t="s">
        <v>23</v>
      </c>
      <c r="D7" s="5" t="s">
        <v>14</v>
      </c>
      <c r="E7" s="5" t="s">
        <v>8</v>
      </c>
      <c r="F7" s="5">
        <v>220</v>
      </c>
      <c r="G7" s="5">
        <v>220</v>
      </c>
      <c r="H7" s="5">
        <v>219</v>
      </c>
      <c r="I7" s="9">
        <v>220</v>
      </c>
      <c r="J7" s="9">
        <v>220</v>
      </c>
      <c r="K7" s="5"/>
      <c r="L7" s="5"/>
      <c r="M7" s="4">
        <f t="shared" si="0"/>
        <v>1099</v>
      </c>
    </row>
    <row r="8" spans="1:13" s="2" customFormat="1" ht="156.94999999999999" customHeight="1" x14ac:dyDescent="0.25">
      <c r="A8" s="8"/>
      <c r="B8" s="5" t="s">
        <v>18</v>
      </c>
      <c r="C8" s="5" t="s">
        <v>24</v>
      </c>
      <c r="D8" s="5" t="s">
        <v>20</v>
      </c>
      <c r="E8" s="5" t="s">
        <v>8</v>
      </c>
      <c r="F8" s="5">
        <v>251</v>
      </c>
      <c r="G8" s="5">
        <v>215</v>
      </c>
      <c r="H8" s="5">
        <v>172</v>
      </c>
      <c r="I8" s="5">
        <v>193</v>
      </c>
      <c r="J8" s="5">
        <v>205</v>
      </c>
      <c r="K8" s="5"/>
      <c r="L8" s="5"/>
      <c r="M8" s="4">
        <f t="shared" ref="M8:M10" si="1">SUM(F8:L8)</f>
        <v>1036</v>
      </c>
    </row>
    <row r="9" spans="1:13" s="2" customFormat="1" ht="156.94999999999999" customHeight="1" x14ac:dyDescent="0.25">
      <c r="A9" s="8"/>
      <c r="B9" s="5" t="s">
        <v>18</v>
      </c>
      <c r="C9" s="5" t="s">
        <v>25</v>
      </c>
      <c r="D9" s="5" t="s">
        <v>22</v>
      </c>
      <c r="E9" s="5" t="s">
        <v>8</v>
      </c>
      <c r="F9" s="5">
        <v>658</v>
      </c>
      <c r="G9" s="5">
        <v>602</v>
      </c>
      <c r="H9" s="5">
        <v>521</v>
      </c>
      <c r="I9" s="5">
        <v>540</v>
      </c>
      <c r="J9" s="5">
        <v>572</v>
      </c>
      <c r="K9" s="5"/>
      <c r="L9" s="5"/>
      <c r="M9" s="4">
        <f t="shared" si="1"/>
        <v>2893</v>
      </c>
    </row>
    <row r="10" spans="1:13" s="2" customFormat="1" ht="156.94999999999999" customHeight="1" x14ac:dyDescent="0.25">
      <c r="A10" s="8"/>
      <c r="B10" s="5" t="s">
        <v>16</v>
      </c>
      <c r="C10" s="5" t="s">
        <v>26</v>
      </c>
      <c r="D10" s="5" t="s">
        <v>27</v>
      </c>
      <c r="E10" s="5" t="s">
        <v>8</v>
      </c>
      <c r="F10" s="5">
        <v>220</v>
      </c>
      <c r="G10" s="5">
        <v>240</v>
      </c>
      <c r="H10" s="5">
        <v>187</v>
      </c>
      <c r="I10" s="5">
        <v>210</v>
      </c>
      <c r="J10" s="5">
        <v>194</v>
      </c>
      <c r="K10" s="5"/>
      <c r="L10" s="5"/>
      <c r="M10" s="4">
        <f t="shared" si="1"/>
        <v>1051</v>
      </c>
    </row>
    <row r="11" spans="1:13" s="2" customFormat="1" ht="156.94999999999999" customHeight="1" x14ac:dyDescent="0.25">
      <c r="A11" s="8"/>
      <c r="B11" s="5" t="s">
        <v>18</v>
      </c>
      <c r="C11" s="5" t="s">
        <v>28</v>
      </c>
      <c r="D11" s="5" t="s">
        <v>29</v>
      </c>
      <c r="E11" s="5" t="s">
        <v>8</v>
      </c>
      <c r="F11" s="5">
        <v>222</v>
      </c>
      <c r="G11" s="5">
        <v>186</v>
      </c>
      <c r="H11" s="5">
        <v>152</v>
      </c>
      <c r="I11" s="5">
        <v>154</v>
      </c>
      <c r="J11" s="5">
        <v>166</v>
      </c>
      <c r="K11" s="5"/>
      <c r="L11" s="5"/>
      <c r="M11" s="4">
        <f t="shared" ref="M11" si="2">SUM(F11:L11)</f>
        <v>880</v>
      </c>
    </row>
    <row r="12" spans="1:13" s="2" customFormat="1" ht="156.94999999999999" customHeight="1" x14ac:dyDescent="0.25">
      <c r="A12" s="8"/>
      <c r="B12" s="5" t="s">
        <v>16</v>
      </c>
      <c r="C12" s="5" t="s">
        <v>26</v>
      </c>
      <c r="D12" s="5" t="s">
        <v>30</v>
      </c>
      <c r="E12" s="5" t="s">
        <v>8</v>
      </c>
      <c r="F12" s="5"/>
      <c r="G12" s="5">
        <v>66</v>
      </c>
      <c r="H12" s="5">
        <v>128</v>
      </c>
      <c r="I12" s="5">
        <v>132</v>
      </c>
      <c r="J12" s="5">
        <v>66</v>
      </c>
      <c r="K12" s="5"/>
      <c r="L12" s="5"/>
      <c r="M12" s="4">
        <f t="shared" ref="M12" si="3">SUM(F12:L12)</f>
        <v>392</v>
      </c>
    </row>
    <row r="13" spans="1:13" s="2" customFormat="1" ht="156.94999999999999" customHeight="1" x14ac:dyDescent="0.25">
      <c r="A13" s="8"/>
      <c r="B13" s="5" t="s">
        <v>16</v>
      </c>
      <c r="C13" s="5" t="s">
        <v>31</v>
      </c>
      <c r="D13" s="5" t="s">
        <v>32</v>
      </c>
      <c r="E13" s="5" t="s">
        <v>8</v>
      </c>
      <c r="F13" s="5">
        <v>400</v>
      </c>
      <c r="G13" s="5">
        <v>384</v>
      </c>
      <c r="H13" s="5">
        <v>360</v>
      </c>
      <c r="I13" s="5">
        <v>400</v>
      </c>
      <c r="J13" s="5">
        <v>400</v>
      </c>
      <c r="K13" s="5"/>
      <c r="L13" s="5"/>
      <c r="M13" s="4">
        <f t="shared" ref="M13:M14" si="4">SUM(F13:L13)</f>
        <v>1944</v>
      </c>
    </row>
    <row r="14" spans="1:13" s="2" customFormat="1" ht="156.94999999999999" customHeight="1" x14ac:dyDescent="0.25">
      <c r="A14" s="5"/>
      <c r="B14" s="5" t="s">
        <v>16</v>
      </c>
      <c r="C14" s="5" t="s">
        <v>33</v>
      </c>
      <c r="D14" s="5" t="s">
        <v>29</v>
      </c>
      <c r="E14" s="5" t="s">
        <v>8</v>
      </c>
      <c r="F14" s="5">
        <v>432</v>
      </c>
      <c r="G14" s="5">
        <v>858</v>
      </c>
      <c r="H14" s="5">
        <v>853</v>
      </c>
      <c r="I14" s="5">
        <v>842</v>
      </c>
      <c r="J14" s="5">
        <v>422</v>
      </c>
      <c r="K14" s="5"/>
      <c r="L14" s="5"/>
      <c r="M14" s="4">
        <f t="shared" si="4"/>
        <v>3407</v>
      </c>
    </row>
    <row r="15" spans="1:13" s="2" customFormat="1" ht="156.94999999999999" customHeight="1" x14ac:dyDescent="0.25">
      <c r="A15" s="5"/>
      <c r="B15" s="5" t="s">
        <v>16</v>
      </c>
      <c r="C15" s="5" t="s">
        <v>33</v>
      </c>
      <c r="D15" s="5" t="s">
        <v>34</v>
      </c>
      <c r="E15" s="5" t="s">
        <v>8</v>
      </c>
      <c r="F15" s="5">
        <v>404</v>
      </c>
      <c r="G15" s="5">
        <v>809</v>
      </c>
      <c r="H15" s="5">
        <v>830</v>
      </c>
      <c r="I15" s="5">
        <v>812</v>
      </c>
      <c r="J15" s="5">
        <v>404</v>
      </c>
      <c r="K15" s="5"/>
      <c r="L15" s="5"/>
      <c r="M15" s="4">
        <f t="shared" ref="M15" si="5">SUM(F15:L15)</f>
        <v>3259</v>
      </c>
    </row>
    <row r="16" spans="1:13" s="2" customFormat="1" ht="156.94999999999999" customHeight="1" x14ac:dyDescent="0.25">
      <c r="A16" s="5"/>
      <c r="B16" s="5" t="s">
        <v>16</v>
      </c>
      <c r="C16" s="5" t="s">
        <v>31</v>
      </c>
      <c r="D16" s="5" t="s">
        <v>35</v>
      </c>
      <c r="E16" s="5" t="s">
        <v>8</v>
      </c>
      <c r="F16" s="5">
        <v>360</v>
      </c>
      <c r="G16" s="5">
        <v>360</v>
      </c>
      <c r="H16" s="5">
        <v>360</v>
      </c>
      <c r="I16" s="5">
        <v>360</v>
      </c>
      <c r="J16" s="5">
        <v>360</v>
      </c>
      <c r="K16" s="5"/>
      <c r="L16" s="5"/>
      <c r="M16" s="4">
        <f t="shared" ref="M16" si="6">SUM(F16:L16)</f>
        <v>1800</v>
      </c>
    </row>
    <row r="17" spans="1:13" s="2" customFormat="1" ht="156.94999999999999" customHeight="1" x14ac:dyDescent="0.25">
      <c r="A17" s="5"/>
      <c r="B17" s="5" t="s">
        <v>16</v>
      </c>
      <c r="C17" s="5" t="s">
        <v>31</v>
      </c>
      <c r="D17" s="5" t="s">
        <v>36</v>
      </c>
      <c r="E17" s="5" t="s">
        <v>8</v>
      </c>
      <c r="F17" s="5">
        <v>202</v>
      </c>
      <c r="G17" s="5">
        <v>198</v>
      </c>
      <c r="H17" s="5">
        <v>208</v>
      </c>
      <c r="I17" s="5">
        <v>210</v>
      </c>
      <c r="J17" s="5">
        <v>200</v>
      </c>
      <c r="K17" s="5"/>
      <c r="L17" s="5"/>
      <c r="M17" s="4">
        <f t="shared" ref="M17" si="7">SUM(F17:L17)</f>
        <v>1018</v>
      </c>
    </row>
    <row r="18" spans="1:13" s="2" customFormat="1" ht="156.94999999999999" customHeight="1" x14ac:dyDescent="0.25">
      <c r="A18" s="8"/>
      <c r="B18" s="5" t="s">
        <v>16</v>
      </c>
      <c r="C18" s="5" t="s">
        <v>31</v>
      </c>
      <c r="D18" s="5" t="s">
        <v>37</v>
      </c>
      <c r="E18" s="5" t="s">
        <v>8</v>
      </c>
      <c r="F18" s="5"/>
      <c r="G18" s="5">
        <v>918</v>
      </c>
      <c r="H18" s="5">
        <v>1794</v>
      </c>
      <c r="I18" s="5">
        <v>72</v>
      </c>
      <c r="J18" s="5"/>
      <c r="K18" s="5"/>
      <c r="L18" s="5"/>
      <c r="M18" s="4">
        <f t="shared" ref="M18:M40" si="8">SUM(F18:L18)</f>
        <v>2784</v>
      </c>
    </row>
    <row r="19" spans="1:13" s="2" customFormat="1" ht="156.94999999999999" customHeight="1" x14ac:dyDescent="0.25">
      <c r="A19" s="8"/>
      <c r="B19" s="5" t="s">
        <v>16</v>
      </c>
      <c r="C19" s="5" t="s">
        <v>38</v>
      </c>
      <c r="D19" s="5" t="s">
        <v>17</v>
      </c>
      <c r="E19" s="5" t="s">
        <v>8</v>
      </c>
      <c r="F19" s="5"/>
      <c r="G19" s="5">
        <v>93</v>
      </c>
      <c r="H19" s="5">
        <v>176</v>
      </c>
      <c r="I19" s="5">
        <v>180</v>
      </c>
      <c r="J19" s="5">
        <v>100</v>
      </c>
      <c r="K19" s="5"/>
      <c r="L19" s="5"/>
      <c r="M19" s="4">
        <f t="shared" si="8"/>
        <v>549</v>
      </c>
    </row>
    <row r="20" spans="1:13" s="2" customFormat="1" ht="156.94999999999999" customHeight="1" x14ac:dyDescent="0.25">
      <c r="A20" s="8"/>
      <c r="B20" s="5" t="s">
        <v>16</v>
      </c>
      <c r="C20" s="5" t="s">
        <v>39</v>
      </c>
      <c r="D20" s="5" t="s">
        <v>17</v>
      </c>
      <c r="E20" s="5" t="s">
        <v>8</v>
      </c>
      <c r="F20" s="5"/>
      <c r="G20" s="5">
        <v>190</v>
      </c>
      <c r="H20" s="5">
        <v>366</v>
      </c>
      <c r="I20" s="5">
        <v>240</v>
      </c>
      <c r="J20" s="5"/>
      <c r="K20" s="5"/>
      <c r="L20" s="5"/>
      <c r="M20" s="4">
        <f t="shared" si="8"/>
        <v>796</v>
      </c>
    </row>
    <row r="21" spans="1:13" s="2" customFormat="1" ht="156.94999999999999" customHeight="1" x14ac:dyDescent="0.25">
      <c r="A21" s="8"/>
      <c r="B21" s="5" t="s">
        <v>16</v>
      </c>
      <c r="C21" s="5" t="s">
        <v>39</v>
      </c>
      <c r="D21" s="5" t="s">
        <v>21</v>
      </c>
      <c r="E21" s="5" t="s">
        <v>8</v>
      </c>
      <c r="F21" s="5"/>
      <c r="G21" s="5">
        <v>76</v>
      </c>
      <c r="H21" s="5">
        <v>170</v>
      </c>
      <c r="I21" s="5">
        <v>160</v>
      </c>
      <c r="J21" s="5">
        <v>70</v>
      </c>
      <c r="K21" s="5"/>
      <c r="L21" s="5"/>
      <c r="M21" s="4">
        <f t="shared" si="8"/>
        <v>476</v>
      </c>
    </row>
    <row r="22" spans="1:13" s="2" customFormat="1" ht="156.94999999999999" customHeight="1" x14ac:dyDescent="0.25">
      <c r="A22" s="8"/>
      <c r="B22" s="5" t="s">
        <v>16</v>
      </c>
      <c r="C22" s="5" t="s">
        <v>40</v>
      </c>
      <c r="D22" s="5" t="s">
        <v>17</v>
      </c>
      <c r="E22" s="5" t="s">
        <v>8</v>
      </c>
      <c r="F22" s="5"/>
      <c r="G22" s="5">
        <v>101</v>
      </c>
      <c r="H22" s="5">
        <v>100</v>
      </c>
      <c r="I22" s="5">
        <v>102</v>
      </c>
      <c r="J22" s="5">
        <v>100</v>
      </c>
      <c r="K22" s="5"/>
      <c r="L22" s="5"/>
      <c r="M22" s="4">
        <f t="shared" si="8"/>
        <v>403</v>
      </c>
    </row>
    <row r="23" spans="1:13" s="2" customFormat="1" ht="156.94999999999999" customHeight="1" x14ac:dyDescent="0.25">
      <c r="A23" s="8"/>
      <c r="B23" s="5" t="s">
        <v>16</v>
      </c>
      <c r="C23" s="5" t="s">
        <v>41</v>
      </c>
      <c r="D23" s="5" t="s">
        <v>42</v>
      </c>
      <c r="E23" s="5" t="s">
        <v>8</v>
      </c>
      <c r="F23" s="5"/>
      <c r="G23" s="5">
        <v>166</v>
      </c>
      <c r="H23" s="5">
        <v>313</v>
      </c>
      <c r="I23" s="5">
        <v>316</v>
      </c>
      <c r="J23" s="5">
        <v>162</v>
      </c>
      <c r="K23" s="5"/>
      <c r="L23" s="5"/>
      <c r="M23" s="4">
        <f t="shared" si="8"/>
        <v>957</v>
      </c>
    </row>
    <row r="24" spans="1:13" s="2" customFormat="1" ht="156.94999999999999" customHeight="1" x14ac:dyDescent="0.25">
      <c r="A24" s="8"/>
      <c r="B24" s="5" t="s">
        <v>16</v>
      </c>
      <c r="C24" s="5" t="s">
        <v>43</v>
      </c>
      <c r="D24" s="5" t="s">
        <v>44</v>
      </c>
      <c r="E24" s="5" t="s">
        <v>8</v>
      </c>
      <c r="F24" s="5">
        <v>510</v>
      </c>
      <c r="G24" s="5">
        <v>2389</v>
      </c>
      <c r="H24" s="5">
        <v>2795</v>
      </c>
      <c r="I24" s="5">
        <v>462</v>
      </c>
      <c r="J24" s="5">
        <v>30</v>
      </c>
      <c r="K24" s="5"/>
      <c r="L24" s="5"/>
      <c r="M24" s="4">
        <f t="shared" si="8"/>
        <v>6186</v>
      </c>
    </row>
    <row r="25" spans="1:13" s="2" customFormat="1" ht="156.94999999999999" customHeight="1" x14ac:dyDescent="0.25">
      <c r="A25" s="8"/>
      <c r="B25" s="5" t="s">
        <v>16</v>
      </c>
      <c r="C25" s="5" t="s">
        <v>43</v>
      </c>
      <c r="D25" s="5" t="s">
        <v>45</v>
      </c>
      <c r="E25" s="5" t="s">
        <v>8</v>
      </c>
      <c r="F25" s="5">
        <v>821</v>
      </c>
      <c r="G25" s="5">
        <v>3089</v>
      </c>
      <c r="H25" s="5">
        <v>2671</v>
      </c>
      <c r="I25" s="5">
        <v>1249</v>
      </c>
      <c r="J25" s="5">
        <v>205</v>
      </c>
      <c r="K25" s="5"/>
      <c r="L25" s="5"/>
      <c r="M25" s="4">
        <f t="shared" si="8"/>
        <v>8035</v>
      </c>
    </row>
    <row r="26" spans="1:13" s="2" customFormat="1" ht="156.94999999999999" customHeight="1" x14ac:dyDescent="0.25">
      <c r="A26" s="8"/>
      <c r="B26" s="5" t="s">
        <v>16</v>
      </c>
      <c r="C26" s="10" t="s">
        <v>49</v>
      </c>
      <c r="D26" s="5" t="s">
        <v>46</v>
      </c>
      <c r="E26" s="5" t="s">
        <v>8</v>
      </c>
      <c r="F26" s="5"/>
      <c r="G26" s="5">
        <v>100</v>
      </c>
      <c r="H26" s="5">
        <v>210</v>
      </c>
      <c r="I26" s="5">
        <v>200</v>
      </c>
      <c r="J26" s="5">
        <v>99</v>
      </c>
      <c r="K26" s="5"/>
      <c r="L26" s="5"/>
      <c r="M26" s="4">
        <f t="shared" si="8"/>
        <v>609</v>
      </c>
    </row>
    <row r="27" spans="1:13" s="2" customFormat="1" ht="156.94999999999999" customHeight="1" x14ac:dyDescent="0.25">
      <c r="A27" s="8"/>
      <c r="B27" s="5" t="s">
        <v>57</v>
      </c>
      <c r="C27" s="5" t="s">
        <v>47</v>
      </c>
      <c r="D27" s="5" t="s">
        <v>48</v>
      </c>
      <c r="E27" s="5" t="s">
        <v>8</v>
      </c>
      <c r="F27" s="5"/>
      <c r="G27" s="5">
        <v>1074</v>
      </c>
      <c r="H27" s="5">
        <v>2152</v>
      </c>
      <c r="I27" s="5">
        <v>2148</v>
      </c>
      <c r="J27" s="5">
        <v>1074</v>
      </c>
      <c r="K27" s="5"/>
      <c r="L27" s="5"/>
      <c r="M27" s="4">
        <f t="shared" si="8"/>
        <v>6448</v>
      </c>
    </row>
    <row r="28" spans="1:13" s="2" customFormat="1" ht="156.94999999999999" customHeight="1" x14ac:dyDescent="0.25">
      <c r="A28" s="8"/>
      <c r="B28" s="5" t="s">
        <v>57</v>
      </c>
      <c r="C28" s="10" t="s">
        <v>50</v>
      </c>
      <c r="D28" s="5" t="s">
        <v>21</v>
      </c>
      <c r="E28" s="5" t="s">
        <v>8</v>
      </c>
      <c r="F28" s="5">
        <v>54</v>
      </c>
      <c r="G28" s="5">
        <v>309</v>
      </c>
      <c r="H28" s="5">
        <v>461</v>
      </c>
      <c r="I28" s="5">
        <v>368</v>
      </c>
      <c r="J28" s="5">
        <v>87</v>
      </c>
      <c r="K28" s="5"/>
      <c r="L28" s="5"/>
      <c r="M28" s="4">
        <f t="shared" si="8"/>
        <v>1279</v>
      </c>
    </row>
    <row r="29" spans="1:13" s="2" customFormat="1" ht="156.94999999999999" customHeight="1" x14ac:dyDescent="0.25">
      <c r="A29" s="8"/>
      <c r="B29" s="5" t="s">
        <v>57</v>
      </c>
      <c r="C29" s="10" t="s">
        <v>50</v>
      </c>
      <c r="D29" s="5" t="s">
        <v>17</v>
      </c>
      <c r="E29" s="5" t="s">
        <v>8</v>
      </c>
      <c r="F29" s="5">
        <v>141</v>
      </c>
      <c r="G29" s="5">
        <v>464</v>
      </c>
      <c r="H29" s="5">
        <v>658</v>
      </c>
      <c r="I29" s="5">
        <v>408</v>
      </c>
      <c r="J29" s="5">
        <v>82</v>
      </c>
      <c r="K29" s="5"/>
      <c r="L29" s="5"/>
      <c r="M29" s="4">
        <f t="shared" si="8"/>
        <v>1753</v>
      </c>
    </row>
    <row r="30" spans="1:13" s="2" customFormat="1" ht="156.94999999999999" customHeight="1" x14ac:dyDescent="0.25">
      <c r="A30" s="8"/>
      <c r="B30" s="5" t="s">
        <v>57</v>
      </c>
      <c r="C30" s="10" t="s">
        <v>50</v>
      </c>
      <c r="D30" s="5" t="s">
        <v>14</v>
      </c>
      <c r="E30" s="5" t="s">
        <v>8</v>
      </c>
      <c r="F30" s="5">
        <v>414</v>
      </c>
      <c r="G30" s="5">
        <v>1125</v>
      </c>
      <c r="H30" s="5">
        <v>1291</v>
      </c>
      <c r="I30" s="5">
        <v>925</v>
      </c>
      <c r="J30" s="5">
        <v>160</v>
      </c>
      <c r="K30" s="5"/>
      <c r="L30" s="5"/>
      <c r="M30" s="4">
        <f t="shared" si="8"/>
        <v>3915</v>
      </c>
    </row>
    <row r="31" spans="1:13" s="2" customFormat="1" ht="156.94999999999999" customHeight="1" x14ac:dyDescent="0.25">
      <c r="A31" s="8"/>
      <c r="B31" s="5" t="s">
        <v>57</v>
      </c>
      <c r="C31" s="5" t="s">
        <v>51</v>
      </c>
      <c r="D31" s="5" t="s">
        <v>17</v>
      </c>
      <c r="E31" s="5" t="s">
        <v>8</v>
      </c>
      <c r="F31" s="5"/>
      <c r="G31" s="5">
        <v>15134</v>
      </c>
      <c r="H31" s="5">
        <v>30269</v>
      </c>
      <c r="I31" s="5">
        <v>30268</v>
      </c>
      <c r="J31" s="5">
        <v>15134</v>
      </c>
      <c r="K31" s="5"/>
      <c r="L31" s="5"/>
      <c r="M31" s="4">
        <f t="shared" si="8"/>
        <v>90805</v>
      </c>
    </row>
    <row r="32" spans="1:13" s="2" customFormat="1" ht="156.94999999999999" customHeight="1" x14ac:dyDescent="0.25">
      <c r="A32" s="8"/>
      <c r="B32" s="5" t="s">
        <v>57</v>
      </c>
      <c r="C32" s="5" t="s">
        <v>51</v>
      </c>
      <c r="D32" s="5" t="s">
        <v>14</v>
      </c>
      <c r="E32" s="5" t="s">
        <v>8</v>
      </c>
      <c r="F32" s="5"/>
      <c r="G32" s="5">
        <v>2586</v>
      </c>
      <c r="H32" s="5">
        <v>4626</v>
      </c>
      <c r="I32" s="5">
        <v>4919</v>
      </c>
      <c r="J32" s="5">
        <v>2386</v>
      </c>
      <c r="K32" s="5"/>
      <c r="L32" s="5"/>
      <c r="M32" s="4">
        <f t="shared" si="8"/>
        <v>14517</v>
      </c>
    </row>
    <row r="33" spans="1:13" s="2" customFormat="1" ht="156.94999999999999" customHeight="1" x14ac:dyDescent="0.25">
      <c r="A33" s="8"/>
      <c r="B33" s="5" t="s">
        <v>57</v>
      </c>
      <c r="C33" s="5" t="s">
        <v>52</v>
      </c>
      <c r="D33" s="5" t="s">
        <v>14</v>
      </c>
      <c r="E33" s="5" t="s">
        <v>8</v>
      </c>
      <c r="F33" s="5"/>
      <c r="G33" s="5">
        <v>100</v>
      </c>
      <c r="H33" s="5">
        <v>192</v>
      </c>
      <c r="I33" s="5">
        <v>172</v>
      </c>
      <c r="J33" s="5">
        <v>101</v>
      </c>
      <c r="K33" s="5"/>
      <c r="L33" s="5"/>
      <c r="M33" s="4">
        <f t="shared" si="8"/>
        <v>565</v>
      </c>
    </row>
    <row r="34" spans="1:13" s="2" customFormat="1" ht="156.94999999999999" customHeight="1" x14ac:dyDescent="0.25">
      <c r="A34" s="8"/>
      <c r="B34" s="5" t="s">
        <v>57</v>
      </c>
      <c r="C34" s="5" t="s">
        <v>53</v>
      </c>
      <c r="D34" s="5" t="s">
        <v>17</v>
      </c>
      <c r="E34" s="5" t="s">
        <v>8</v>
      </c>
      <c r="F34" s="5"/>
      <c r="G34" s="5">
        <v>322</v>
      </c>
      <c r="H34" s="5">
        <v>747</v>
      </c>
      <c r="I34" s="5">
        <v>747</v>
      </c>
      <c r="J34" s="5">
        <v>266</v>
      </c>
      <c r="K34" s="5"/>
      <c r="L34" s="5"/>
      <c r="M34" s="4">
        <f t="shared" si="8"/>
        <v>2082</v>
      </c>
    </row>
    <row r="35" spans="1:13" s="2" customFormat="1" ht="156.94999999999999" customHeight="1" x14ac:dyDescent="0.25">
      <c r="A35" s="8"/>
      <c r="B35" s="5" t="s">
        <v>57</v>
      </c>
      <c r="C35" s="5" t="s">
        <v>54</v>
      </c>
      <c r="D35" s="5" t="s">
        <v>17</v>
      </c>
      <c r="E35" s="5" t="s">
        <v>8</v>
      </c>
      <c r="F35" s="5"/>
      <c r="G35" s="5">
        <v>107</v>
      </c>
      <c r="H35" s="5">
        <v>214</v>
      </c>
      <c r="I35" s="5">
        <v>214</v>
      </c>
      <c r="J35" s="5">
        <v>107</v>
      </c>
      <c r="K35" s="5"/>
      <c r="L35" s="5"/>
      <c r="M35" s="4">
        <f t="shared" ref="M35" si="9">SUM(F35:L35)</f>
        <v>642</v>
      </c>
    </row>
    <row r="36" spans="1:13" s="2" customFormat="1" ht="156.94999999999999" customHeight="1" x14ac:dyDescent="0.25">
      <c r="A36" s="8"/>
      <c r="B36" s="5" t="s">
        <v>57</v>
      </c>
      <c r="C36" s="5" t="s">
        <v>55</v>
      </c>
      <c r="D36" s="5" t="s">
        <v>17</v>
      </c>
      <c r="E36" s="5" t="s">
        <v>8</v>
      </c>
      <c r="F36" s="5"/>
      <c r="G36" s="5">
        <v>13043</v>
      </c>
      <c r="H36" s="5">
        <v>26434</v>
      </c>
      <c r="I36" s="5">
        <v>26168</v>
      </c>
      <c r="J36" s="5">
        <v>13065</v>
      </c>
      <c r="K36" s="5"/>
      <c r="L36" s="5"/>
      <c r="M36" s="4">
        <f t="shared" ref="M36" si="10">SUM(F36:L36)</f>
        <v>78710</v>
      </c>
    </row>
    <row r="37" spans="1:13" s="2" customFormat="1" ht="156.94999999999999" customHeight="1" x14ac:dyDescent="0.25">
      <c r="A37" s="8"/>
      <c r="B37" s="5" t="s">
        <v>57</v>
      </c>
      <c r="C37" s="5" t="s">
        <v>55</v>
      </c>
      <c r="D37" s="5" t="s">
        <v>14</v>
      </c>
      <c r="E37" s="5" t="s">
        <v>8</v>
      </c>
      <c r="F37" s="5"/>
      <c r="G37" s="5">
        <v>5912</v>
      </c>
      <c r="H37" s="5">
        <v>12722</v>
      </c>
      <c r="I37" s="5">
        <v>11950</v>
      </c>
      <c r="J37" s="5">
        <v>6503</v>
      </c>
      <c r="K37" s="5"/>
      <c r="L37" s="5"/>
      <c r="M37" s="4">
        <f t="shared" ref="M37" si="11">SUM(F37:L37)</f>
        <v>37087</v>
      </c>
    </row>
    <row r="38" spans="1:13" s="2" customFormat="1" ht="156.94999999999999" customHeight="1" x14ac:dyDescent="0.25">
      <c r="A38" s="8"/>
      <c r="B38" s="5" t="s">
        <v>57</v>
      </c>
      <c r="C38" s="5" t="s">
        <v>53</v>
      </c>
      <c r="D38" s="5" t="s">
        <v>14</v>
      </c>
      <c r="E38" s="5" t="s">
        <v>8</v>
      </c>
      <c r="F38" s="5"/>
      <c r="G38" s="5">
        <v>227</v>
      </c>
      <c r="H38" s="5">
        <v>459</v>
      </c>
      <c r="I38" s="5">
        <v>454</v>
      </c>
      <c r="J38" s="5">
        <v>227</v>
      </c>
      <c r="K38" s="5"/>
      <c r="L38" s="5"/>
      <c r="M38" s="4">
        <f t="shared" ref="M38" si="12">SUM(F38:L38)</f>
        <v>1367</v>
      </c>
    </row>
    <row r="39" spans="1:13" s="2" customFormat="1" ht="156.94999999999999" customHeight="1" x14ac:dyDescent="0.25">
      <c r="A39" s="8"/>
      <c r="B39" s="5" t="s">
        <v>57</v>
      </c>
      <c r="C39" s="5" t="s">
        <v>55</v>
      </c>
      <c r="D39" s="5" t="s">
        <v>21</v>
      </c>
      <c r="E39" s="5" t="s">
        <v>8</v>
      </c>
      <c r="F39" s="5"/>
      <c r="G39" s="5">
        <v>2882</v>
      </c>
      <c r="H39" s="5">
        <v>5900</v>
      </c>
      <c r="I39" s="5">
        <v>6118</v>
      </c>
      <c r="J39" s="5">
        <v>2919</v>
      </c>
      <c r="K39" s="5"/>
      <c r="L39" s="5"/>
      <c r="M39" s="4">
        <f t="shared" si="8"/>
        <v>17819</v>
      </c>
    </row>
    <row r="40" spans="1:13" s="2" customFormat="1" ht="156.94999999999999" customHeight="1" x14ac:dyDescent="0.25">
      <c r="A40" s="8"/>
      <c r="B40" s="5" t="s">
        <v>57</v>
      </c>
      <c r="C40" s="5" t="s">
        <v>56</v>
      </c>
      <c r="D40" s="5" t="s">
        <v>58</v>
      </c>
      <c r="E40" s="5" t="s">
        <v>8</v>
      </c>
      <c r="F40" s="5"/>
      <c r="G40" s="5">
        <v>400</v>
      </c>
      <c r="H40" s="5">
        <v>800</v>
      </c>
      <c r="I40" s="5">
        <v>800</v>
      </c>
      <c r="J40" s="5">
        <v>400</v>
      </c>
      <c r="K40" s="5"/>
      <c r="L40" s="5"/>
      <c r="M40" s="4">
        <f t="shared" si="8"/>
        <v>2400</v>
      </c>
    </row>
    <row r="41" spans="1:13" x14ac:dyDescent="0.25">
      <c r="A41"/>
      <c r="M41">
        <v>308414</v>
      </c>
    </row>
    <row r="42" spans="1:13" x14ac:dyDescent="0.25">
      <c r="A42"/>
    </row>
  </sheetData>
  <autoFilter ref="A1:M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2025-09-28T00:46:02Z</dcterms:created>
  <dcterms:modified xsi:type="dcterms:W3CDTF">2026-07-28T08:41:48Z</dcterms:modified>
</cp:coreProperties>
</file>